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pelka\Desktop\Nová složka\"/>
    </mc:Choice>
  </mc:AlternateContent>
  <bookViews>
    <workbookView xWindow="0" yWindow="0" windowWidth="16170" windowHeight="7410" activeTab="1"/>
  </bookViews>
  <sheets>
    <sheet name="List1" sheetId="1" r:id="rId1"/>
    <sheet name="List2" sheetId="2" r:id="rId2"/>
    <sheet name="ukol" sheetId="3" r:id="rId3"/>
    <sheet name="kontrola" sheetId="4" r:id="rId4"/>
  </sheets>
  <calcPr calcId="152511"/>
</workbook>
</file>

<file path=xl/calcChain.xml><?xml version="1.0" encoding="utf-8"?>
<calcChain xmlns="http://schemas.openxmlformats.org/spreadsheetml/2006/main">
  <c r="V39" i="2" l="1"/>
  <c r="G6" i="1"/>
  <c r="G7" i="1" s="1"/>
  <c r="D6" i="1"/>
  <c r="D7" i="1" s="1"/>
  <c r="E6" i="1"/>
  <c r="E7" i="1" s="1"/>
  <c r="F6" i="1"/>
  <c r="F7" i="1" s="1"/>
  <c r="C6" i="1"/>
  <c r="C7" i="1" s="1"/>
</calcChain>
</file>

<file path=xl/sharedStrings.xml><?xml version="1.0" encoding="utf-8"?>
<sst xmlns="http://schemas.openxmlformats.org/spreadsheetml/2006/main" count="59" uniqueCount="40">
  <si>
    <r>
      <rPr>
        <b/>
        <sz val="20"/>
        <color theme="1"/>
        <rFont val="Calibri"/>
        <family val="2"/>
        <charset val="238"/>
        <scheme val="minor"/>
      </rPr>
      <t>Statistický soubor</t>
    </r>
    <r>
      <rPr>
        <sz val="20"/>
        <color theme="1"/>
        <rFont val="Calibri"/>
        <family val="2"/>
        <charset val="238"/>
        <scheme val="minor"/>
      </rPr>
      <t xml:space="preserve"> - žáci 8.A</t>
    </r>
  </si>
  <si>
    <r>
      <rPr>
        <b/>
        <sz val="18"/>
        <color theme="1"/>
        <rFont val="Calibri"/>
        <family val="2"/>
        <charset val="238"/>
        <scheme val="minor"/>
      </rPr>
      <t xml:space="preserve">Četnost hodnoty znaku                </t>
    </r>
    <r>
      <rPr>
        <sz val="18"/>
        <color theme="1"/>
        <rFont val="Calibri"/>
        <family val="2"/>
        <charset val="238"/>
        <scheme val="minor"/>
      </rPr>
      <t>počet žáků</t>
    </r>
  </si>
  <si>
    <r>
      <t xml:space="preserve">Relativní četnost         </t>
    </r>
    <r>
      <rPr>
        <sz val="18"/>
        <color theme="1"/>
        <rFont val="Calibri"/>
        <family val="2"/>
        <charset val="238"/>
        <scheme val="minor"/>
      </rPr>
      <t>relativní</t>
    </r>
    <r>
      <rPr>
        <b/>
        <sz val="18"/>
        <color theme="1"/>
        <rFont val="Calibri"/>
        <family val="2"/>
        <charset val="238"/>
        <scheme val="minor"/>
      </rPr>
      <t xml:space="preserve"> </t>
    </r>
    <r>
      <rPr>
        <sz val="18"/>
        <color theme="1"/>
        <rFont val="Calibri"/>
        <family val="2"/>
        <charset val="238"/>
        <scheme val="minor"/>
      </rPr>
      <t xml:space="preserve">počet záků </t>
    </r>
  </si>
  <si>
    <r>
      <rPr>
        <b/>
        <sz val="18"/>
        <color theme="1"/>
        <rFont val="Calibri"/>
        <family val="2"/>
        <charset val="238"/>
        <scheme val="minor"/>
      </rPr>
      <t xml:space="preserve"> Relativní četnost v %      </t>
    </r>
    <r>
      <rPr>
        <sz val="18"/>
        <color theme="1"/>
        <rFont val="Calibri"/>
        <family val="2"/>
        <charset val="238"/>
        <scheme val="minor"/>
      </rPr>
      <t>relativní počet záků v %</t>
    </r>
  </si>
  <si>
    <r>
      <rPr>
        <b/>
        <sz val="18"/>
        <color theme="1"/>
        <rFont val="Calibri"/>
        <family val="2"/>
        <charset val="238"/>
        <scheme val="minor"/>
      </rPr>
      <t xml:space="preserve">  Hodnota statist. znaku                                  </t>
    </r>
    <r>
      <rPr>
        <sz val="18"/>
        <color theme="1"/>
        <rFont val="Calibri"/>
        <family val="2"/>
        <charset val="238"/>
        <scheme val="minor"/>
      </rPr>
      <t>známka z čtvrtletní práce</t>
    </r>
  </si>
  <si>
    <r>
      <rPr>
        <b/>
        <sz val="20"/>
        <color theme="1"/>
        <rFont val="Calibri"/>
        <family val="2"/>
        <charset val="238"/>
        <scheme val="minor"/>
      </rPr>
      <t>Statistické šetření</t>
    </r>
    <r>
      <rPr>
        <sz val="20"/>
        <color theme="1"/>
        <rFont val="Calibri"/>
        <family val="2"/>
        <charset val="238"/>
        <scheme val="minor"/>
      </rPr>
      <t xml:space="preserve"> -zjištění četností a relativních četností známek                                      ze čtvrtletní práce</t>
    </r>
  </si>
  <si>
    <t>hodnota znaku</t>
  </si>
  <si>
    <t>četnost</t>
  </si>
  <si>
    <t>modus</t>
  </si>
  <si>
    <t>medián</t>
  </si>
  <si>
    <t>hodnota znaku na 11. místě</t>
  </si>
  <si>
    <t>Jiný zápis statistického šetření známek ze čtvrtletní práce 8.A</t>
  </si>
  <si>
    <t>aritmetický průměr</t>
  </si>
  <si>
    <t>1+1+1+2+2+2+2+2+3+3+3+3+3+3+3+4+4+4+4+5+5</t>
  </si>
  <si>
    <t>3 . 1 + 5 . 2 + 7 . 3 + 4 . 4 + 2 . 5</t>
  </si>
  <si>
    <t>5.A</t>
  </si>
  <si>
    <t>5.B</t>
  </si>
  <si>
    <t>6.A</t>
  </si>
  <si>
    <t>6.B</t>
  </si>
  <si>
    <t>7.A</t>
  </si>
  <si>
    <t>7.B</t>
  </si>
  <si>
    <t>8.A</t>
  </si>
  <si>
    <t>8.B</t>
  </si>
  <si>
    <t>9.A</t>
  </si>
  <si>
    <t>9.B</t>
  </si>
  <si>
    <t>třída</t>
  </si>
  <si>
    <t>počet žáků</t>
  </si>
  <si>
    <t>1)Pro zadané statistické šetření vypracuj tabulku, v jejímž prvním řádku budou hodnoty znaku "počet žáků ve třídách",   ve druhém řádku jejich četnosti</t>
  </si>
  <si>
    <t>2)Urči modus a medián tohoto znaku</t>
  </si>
  <si>
    <t>3) Vypočítej aritmetický průměr počtů žáků ve třídách</t>
  </si>
  <si>
    <t>1 . 18 + 1 . 21 + 2 . 23 +1 . 27 + 2 . 28 + 3 . 29</t>
  </si>
  <si>
    <t>je znak s největší četností</t>
  </si>
  <si>
    <r>
      <t xml:space="preserve">největší četnost 7 má hodnota znaku      </t>
    </r>
    <r>
      <rPr>
        <sz val="36"/>
        <color rgb="FFFF0000"/>
        <rFont val="Calibri"/>
        <family val="2"/>
        <charset val="238"/>
        <scheme val="minor"/>
      </rPr>
      <t>3</t>
    </r>
  </si>
  <si>
    <r>
      <rPr>
        <sz val="48"/>
        <color rgb="FF008A3E"/>
        <rFont val="Calibri"/>
        <family val="2"/>
        <charset val="238"/>
        <scheme val="minor"/>
      </rPr>
      <t>medián</t>
    </r>
    <r>
      <rPr>
        <sz val="18"/>
        <color theme="1"/>
        <rFont val="Calibri"/>
        <family val="2"/>
        <charset val="238"/>
        <scheme val="minor"/>
      </rPr>
      <t xml:space="preserve"> </t>
    </r>
    <r>
      <rPr>
        <sz val="26"/>
        <color theme="1"/>
        <rFont val="Calibri"/>
        <family val="2"/>
        <charset val="238"/>
        <scheme val="minor"/>
      </rPr>
      <t>je (27 + 28 ): 2 =</t>
    </r>
    <r>
      <rPr>
        <sz val="18"/>
        <color rgb="FF002E15"/>
        <rFont val="Calibri"/>
        <family val="2"/>
        <charset val="238"/>
        <scheme val="minor"/>
      </rPr>
      <t xml:space="preserve"> </t>
    </r>
    <r>
      <rPr>
        <sz val="36"/>
        <color rgb="FF008A3E"/>
        <rFont val="Calibri"/>
        <family val="2"/>
        <charset val="238"/>
        <scheme val="minor"/>
      </rPr>
      <t>27,5</t>
    </r>
  </si>
  <si>
    <t>určení mediánu</t>
  </si>
  <si>
    <r>
      <rPr>
        <b/>
        <sz val="24"/>
        <color rgb="FFFFC000"/>
        <rFont val="Calibri"/>
        <family val="2"/>
        <charset val="238"/>
        <scheme val="minor"/>
      </rPr>
      <t>MODUS</t>
    </r>
    <r>
      <rPr>
        <b/>
        <sz val="24"/>
        <color theme="1"/>
        <rFont val="Calibri"/>
        <family val="2"/>
        <charset val="238"/>
        <scheme val="minor"/>
      </rPr>
      <t xml:space="preserve">  -   </t>
    </r>
    <r>
      <rPr>
        <b/>
        <sz val="24"/>
        <color rgb="FF00B050"/>
        <rFont val="Calibri"/>
        <family val="2"/>
        <charset val="238"/>
        <scheme val="minor"/>
      </rPr>
      <t>MEDIÁN</t>
    </r>
    <r>
      <rPr>
        <b/>
        <sz val="24"/>
        <color theme="1"/>
        <rFont val="Calibri"/>
        <family val="2"/>
        <charset val="238"/>
        <scheme val="minor"/>
      </rPr>
      <t xml:space="preserve">   -  </t>
    </r>
    <r>
      <rPr>
        <b/>
        <sz val="24"/>
        <color rgb="FFC00000"/>
        <rFont val="Calibri"/>
        <family val="2"/>
        <charset val="238"/>
        <scheme val="minor"/>
      </rPr>
      <t>ARITMETICKÝ PRŮMĚR</t>
    </r>
  </si>
  <si>
    <t xml:space="preserve">z 21míst četností znaku    </t>
  </si>
  <si>
    <r>
      <t>Největší četnost má znak 29.</t>
    </r>
    <r>
      <rPr>
        <sz val="24"/>
        <color rgb="FFFFC000"/>
        <rFont val="Calibri"/>
        <family val="2"/>
        <charset val="238"/>
        <scheme val="minor"/>
      </rPr>
      <t xml:space="preserve"> </t>
    </r>
    <r>
      <rPr>
        <sz val="48"/>
        <color rgb="FFFFC000"/>
        <rFont val="Calibri"/>
        <family val="2"/>
        <charset val="238"/>
        <scheme val="minor"/>
      </rPr>
      <t>Modus</t>
    </r>
    <r>
      <rPr>
        <sz val="24"/>
        <color theme="1"/>
        <rFont val="Calibri"/>
        <family val="2"/>
        <charset val="238"/>
        <scheme val="minor"/>
      </rPr>
      <t xml:space="preserve"> je </t>
    </r>
    <r>
      <rPr>
        <sz val="36"/>
        <color rgb="FFC00000"/>
        <rFont val="Calibri"/>
        <family val="2"/>
        <charset val="238"/>
        <scheme val="minor"/>
      </rPr>
      <t>29</t>
    </r>
    <r>
      <rPr>
        <sz val="24"/>
        <color theme="1"/>
        <rFont val="Calibri"/>
        <family val="2"/>
        <charset val="238"/>
        <scheme val="minor"/>
      </rPr>
      <t xml:space="preserve"> </t>
    </r>
  </si>
  <si>
    <t>pro určení mediánu vyplníme</t>
  </si>
  <si>
    <t>Statistické šetření -počet žáků v 5. - 9. třídách naší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</si>
</sst>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8"/>
      <color rgb="FF002E15"/>
      <name val="Calibri"/>
      <family val="2"/>
      <charset val="238"/>
      <scheme val="minor"/>
    </font>
    <font>
      <sz val="36"/>
      <color rgb="FFFF0000"/>
      <name val="Calibri"/>
      <family val="2"/>
      <charset val="238"/>
      <scheme val="minor"/>
    </font>
    <font>
      <sz val="24"/>
      <color rgb="FFFFC000"/>
      <name val="Calibri"/>
      <family val="2"/>
      <charset val="238"/>
      <scheme val="minor"/>
    </font>
    <font>
      <sz val="36"/>
      <color rgb="FFFFC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48"/>
      <color rgb="FFFFC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24"/>
      <color rgb="FFC00000"/>
      <name val="Calibri"/>
      <family val="2"/>
      <charset val="238"/>
      <scheme val="minor"/>
    </font>
    <font>
      <sz val="36"/>
      <color rgb="FFC00000"/>
      <name val="Calibri"/>
      <family val="2"/>
      <charset val="238"/>
      <scheme val="minor"/>
    </font>
    <font>
      <sz val="36"/>
      <color rgb="FF008A3E"/>
      <name val="Calibri"/>
      <family val="2"/>
      <charset val="238"/>
      <scheme val="minor"/>
    </font>
    <font>
      <sz val="48"/>
      <color rgb="FF008A3E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4"/>
      <color rgb="FFFFC000"/>
      <name val="Calibri"/>
      <family val="2"/>
      <charset val="238"/>
      <scheme val="minor"/>
    </font>
    <font>
      <b/>
      <sz val="24"/>
      <color rgb="FF00B050"/>
      <name val="Calibri"/>
      <family val="2"/>
      <charset val="238"/>
      <scheme val="minor"/>
    </font>
    <font>
      <b/>
      <sz val="24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4506668294322"/>
        <bgColor indexed="64"/>
      </patternFill>
    </fill>
  </fills>
  <borders count="4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9" fontId="0" fillId="0" borderId="0" xfId="1" applyFont="1"/>
    <xf numFmtId="0" fontId="4" fillId="0" borderId="3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4" fillId="0" borderId="8" xfId="0" applyFont="1" applyBorder="1" applyAlignment="1">
      <alignment wrapText="1"/>
    </xf>
    <xf numFmtId="2" fontId="4" fillId="0" borderId="15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18" xfId="0" applyFont="1" applyBorder="1"/>
    <xf numFmtId="0" fontId="4" fillId="0" borderId="21" xfId="0" applyFont="1" applyBorder="1"/>
    <xf numFmtId="0" fontId="4" fillId="0" borderId="24" xfId="0" applyFont="1" applyBorder="1"/>
    <xf numFmtId="0" fontId="4" fillId="0" borderId="17" xfId="0" applyFont="1" applyBorder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29" xfId="0" applyFont="1" applyFill="1" applyBorder="1"/>
    <xf numFmtId="0" fontId="4" fillId="0" borderId="22" xfId="0" applyFont="1" applyFill="1" applyBorder="1"/>
    <xf numFmtId="0" fontId="3" fillId="0" borderId="29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2" fillId="0" borderId="0" xfId="0" applyFont="1" applyBorder="1"/>
    <xf numFmtId="0" fontId="15" fillId="2" borderId="35" xfId="0" applyFont="1" applyFill="1" applyBorder="1"/>
    <xf numFmtId="0" fontId="2" fillId="0" borderId="0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7" fillId="0" borderId="0" xfId="0" applyFont="1"/>
    <xf numFmtId="0" fontId="4" fillId="0" borderId="28" xfId="0" applyFont="1" applyBorder="1"/>
    <xf numFmtId="0" fontId="4" fillId="0" borderId="28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31" xfId="0" applyFont="1" applyFill="1" applyBorder="1"/>
    <xf numFmtId="0" fontId="4" fillId="3" borderId="37" xfId="0" applyFont="1" applyFill="1" applyBorder="1"/>
    <xf numFmtId="0" fontId="3" fillId="3" borderId="38" xfId="0" applyFont="1" applyFill="1" applyBorder="1"/>
    <xf numFmtId="0" fontId="2" fillId="0" borderId="1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008A3E"/>
      <color rgb="FF002E15"/>
      <color rgb="FFB6DF89"/>
      <color rgb="FFFFE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topLeftCell="A13" workbookViewId="0">
      <selection activeCell="B2" sqref="B2:G2"/>
    </sheetView>
  </sheetViews>
  <sheetFormatPr defaultRowHeight="15" x14ac:dyDescent="0.25"/>
  <cols>
    <col min="2" max="2" width="39.140625" customWidth="1"/>
    <col min="3" max="7" width="15.7109375" customWidth="1"/>
  </cols>
  <sheetData>
    <row r="1" spans="2:7" s="1" customFormat="1" ht="60.75" customHeight="1" x14ac:dyDescent="0.25">
      <c r="B1" s="58"/>
      <c r="C1" s="58"/>
      <c r="D1" s="58"/>
      <c r="E1" s="58"/>
      <c r="F1" s="58"/>
      <c r="G1" s="58"/>
    </row>
    <row r="2" spans="2:7" ht="49.5" customHeight="1" x14ac:dyDescent="0.4">
      <c r="B2" s="55" t="s">
        <v>5</v>
      </c>
      <c r="C2" s="55"/>
      <c r="D2" s="55"/>
      <c r="E2" s="55"/>
      <c r="F2" s="55"/>
      <c r="G2" s="55"/>
    </row>
    <row r="3" spans="2:7" ht="50.1" customHeight="1" thickBot="1" x14ac:dyDescent="0.3">
      <c r="B3" s="56" t="s">
        <v>0</v>
      </c>
      <c r="C3" s="57"/>
      <c r="D3" s="57"/>
      <c r="E3" s="57"/>
      <c r="F3" s="57"/>
      <c r="G3" s="57"/>
    </row>
    <row r="4" spans="2:7" ht="50.1" customHeight="1" thickTop="1" thickBot="1" x14ac:dyDescent="0.4">
      <c r="B4" s="11" t="s">
        <v>4</v>
      </c>
      <c r="C4" s="2">
        <v>1</v>
      </c>
      <c r="D4" s="3">
        <v>2</v>
      </c>
      <c r="E4" s="3">
        <v>3</v>
      </c>
      <c r="F4" s="3">
        <v>4</v>
      </c>
      <c r="G4" s="4">
        <v>5</v>
      </c>
    </row>
    <row r="5" spans="2:7" ht="50.1" customHeight="1" thickTop="1" x14ac:dyDescent="0.35">
      <c r="B5" s="12" t="s">
        <v>1</v>
      </c>
      <c r="C5" s="5">
        <v>3</v>
      </c>
      <c r="D5" s="5">
        <v>5</v>
      </c>
      <c r="E5" s="5">
        <v>7</v>
      </c>
      <c r="F5" s="5">
        <v>4</v>
      </c>
      <c r="G5" s="7">
        <v>2</v>
      </c>
    </row>
    <row r="6" spans="2:7" ht="50.1" customHeight="1" x14ac:dyDescent="0.35">
      <c r="B6" s="13" t="s">
        <v>2</v>
      </c>
      <c r="C6" s="9">
        <f>C5/21</f>
        <v>0.14285714285714285</v>
      </c>
      <c r="D6" s="9">
        <f t="shared" ref="D6:F6" si="0">D5/21</f>
        <v>0.23809523809523808</v>
      </c>
      <c r="E6" s="9">
        <f t="shared" si="0"/>
        <v>0.33333333333333331</v>
      </c>
      <c r="F6" s="9">
        <f t="shared" si="0"/>
        <v>0.19047619047619047</v>
      </c>
      <c r="G6" s="15">
        <f>G5/21</f>
        <v>9.5238095238095233E-2</v>
      </c>
    </row>
    <row r="7" spans="2:7" ht="50.1" customHeight="1" thickBot="1" x14ac:dyDescent="0.4">
      <c r="B7" s="14" t="s">
        <v>3</v>
      </c>
      <c r="C7" s="6">
        <f>C6*100</f>
        <v>14.285714285714285</v>
      </c>
      <c r="D7" s="6">
        <f t="shared" ref="D7:G7" si="1">D6*100</f>
        <v>23.809523809523807</v>
      </c>
      <c r="E7" s="6">
        <f t="shared" si="1"/>
        <v>33.333333333333329</v>
      </c>
      <c r="F7" s="6">
        <f t="shared" si="1"/>
        <v>19.047619047619047</v>
      </c>
      <c r="G7" s="8">
        <f t="shared" si="1"/>
        <v>9.5238095238095237</v>
      </c>
    </row>
    <row r="8" spans="2:7" ht="15.75" thickTop="1" x14ac:dyDescent="0.25">
      <c r="B8" s="1"/>
      <c r="C8" s="1"/>
      <c r="D8" s="1"/>
      <c r="E8" s="1"/>
      <c r="F8" s="1"/>
      <c r="G8" s="10"/>
    </row>
  </sheetData>
  <mergeCells count="3">
    <mergeCell ref="B2:G2"/>
    <mergeCell ref="B3:G3"/>
    <mergeCell ref="B1:G1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6"/>
  <sheetViews>
    <sheetView tabSelected="1" workbookViewId="0">
      <selection activeCell="AB12" sqref="AB12"/>
    </sheetView>
  </sheetViews>
  <sheetFormatPr defaultRowHeight="15" x14ac:dyDescent="0.25"/>
  <cols>
    <col min="1" max="1" width="5.140625" customWidth="1"/>
    <col min="2" max="2" width="23.85546875" customWidth="1"/>
    <col min="3" max="3" width="3.7109375" hidden="1" customWidth="1"/>
    <col min="4" max="4" width="4.42578125" style="1" customWidth="1"/>
    <col min="5" max="22" width="4.7109375" customWidth="1"/>
    <col min="23" max="23" width="5.85546875" customWidth="1"/>
    <col min="24" max="24" width="5.7109375" customWidth="1"/>
  </cols>
  <sheetData>
    <row r="1" spans="2:24" s="1" customFormat="1" ht="64.5" customHeight="1" x14ac:dyDescent="0.5">
      <c r="B1" s="59" t="s">
        <v>35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2:24" ht="78.75" customHeight="1" thickBot="1" x14ac:dyDescent="0.45">
      <c r="B2" s="62" t="s">
        <v>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pans="2:24" ht="39.950000000000003" customHeight="1" thickBot="1" x14ac:dyDescent="0.5">
      <c r="B3" s="20" t="s">
        <v>6</v>
      </c>
      <c r="C3" s="63">
        <v>1</v>
      </c>
      <c r="D3" s="63"/>
      <c r="E3" s="63"/>
      <c r="F3" s="63"/>
      <c r="G3" s="63">
        <v>2</v>
      </c>
      <c r="H3" s="63"/>
      <c r="I3" s="63"/>
      <c r="J3" s="63"/>
      <c r="K3" s="63"/>
      <c r="L3" s="64">
        <v>3</v>
      </c>
      <c r="M3" s="64"/>
      <c r="N3" s="64"/>
      <c r="O3" s="64"/>
      <c r="P3" s="64"/>
      <c r="Q3" s="64"/>
      <c r="R3" s="64"/>
      <c r="S3" s="63">
        <v>4</v>
      </c>
      <c r="T3" s="63"/>
      <c r="U3" s="63"/>
      <c r="V3" s="63"/>
      <c r="W3" s="63">
        <v>5</v>
      </c>
      <c r="X3" s="63"/>
    </row>
    <row r="4" spans="2:24" ht="39.950000000000003" customHeight="1" x14ac:dyDescent="0.35">
      <c r="B4" s="19" t="s">
        <v>7</v>
      </c>
      <c r="C4" s="65">
        <v>3</v>
      </c>
      <c r="D4" s="65"/>
      <c r="E4" s="65"/>
      <c r="F4" s="65"/>
      <c r="G4" s="65">
        <v>5</v>
      </c>
      <c r="H4" s="65"/>
      <c r="I4" s="65"/>
      <c r="J4" s="65"/>
      <c r="K4" s="65"/>
      <c r="L4" s="66">
        <v>7</v>
      </c>
      <c r="M4" s="66"/>
      <c r="N4" s="67"/>
      <c r="O4" s="66"/>
      <c r="P4" s="66"/>
      <c r="Q4" s="66"/>
      <c r="R4" s="66"/>
      <c r="S4" s="65">
        <v>4</v>
      </c>
      <c r="T4" s="65"/>
      <c r="U4" s="65"/>
      <c r="V4" s="65"/>
      <c r="W4" s="65">
        <v>2</v>
      </c>
      <c r="X4" s="68"/>
    </row>
    <row r="5" spans="2:24" ht="39.75" customHeight="1" thickBot="1" x14ac:dyDescent="0.4">
      <c r="B5" s="31" t="s">
        <v>7</v>
      </c>
      <c r="C5" s="32">
        <v>1</v>
      </c>
      <c r="D5" s="32">
        <v>1</v>
      </c>
      <c r="E5" s="32">
        <v>1</v>
      </c>
      <c r="F5" s="32">
        <v>1</v>
      </c>
      <c r="G5" s="32">
        <v>2</v>
      </c>
      <c r="H5" s="32">
        <v>2</v>
      </c>
      <c r="I5" s="32">
        <v>2</v>
      </c>
      <c r="J5" s="32">
        <v>2</v>
      </c>
      <c r="K5" s="32">
        <v>2</v>
      </c>
      <c r="L5" s="32">
        <v>3</v>
      </c>
      <c r="M5" s="33">
        <v>3</v>
      </c>
      <c r="N5" s="37">
        <v>3</v>
      </c>
      <c r="O5" s="34">
        <v>3</v>
      </c>
      <c r="P5" s="32">
        <v>3</v>
      </c>
      <c r="Q5" s="32">
        <v>3</v>
      </c>
      <c r="R5" s="32">
        <v>3</v>
      </c>
      <c r="S5" s="32">
        <v>4</v>
      </c>
      <c r="T5" s="32">
        <v>4</v>
      </c>
      <c r="U5" s="32">
        <v>4</v>
      </c>
      <c r="V5" s="32">
        <v>4</v>
      </c>
      <c r="W5" s="32">
        <v>5</v>
      </c>
      <c r="X5" s="35">
        <v>5</v>
      </c>
    </row>
    <row r="6" spans="2:24" s="1" customFormat="1" ht="21" customHeight="1" x14ac:dyDescent="0.3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2:24" s="1" customFormat="1" ht="18.75" customHeight="1" x14ac:dyDescent="0.3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2:24" s="1" customFormat="1" ht="24" customHeight="1" x14ac:dyDescent="0.3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2:24" s="1" customFormat="1" ht="16.5" customHeight="1" x14ac:dyDescent="0.3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2:24" s="1" customFormat="1" ht="15" customHeight="1" x14ac:dyDescent="0.3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2:24" s="1" customFormat="1" ht="48" customHeight="1" x14ac:dyDescent="0.7">
      <c r="B11" s="41" t="s">
        <v>8</v>
      </c>
      <c r="C11" s="69" t="s">
        <v>31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2:24" s="1" customFormat="1" ht="40.5" customHeight="1" x14ac:dyDescent="0.3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40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2:24" ht="39.950000000000003" customHeight="1" thickBot="1" x14ac:dyDescent="0.75">
      <c r="B13" s="42" t="s">
        <v>8</v>
      </c>
      <c r="C13" s="60" t="s">
        <v>32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1"/>
    </row>
    <row r="14" spans="2:24" s="1" customFormat="1" ht="339.75" customHeight="1" thickBot="1" x14ac:dyDescent="0.45">
      <c r="B14" s="36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2:24" s="1" customFormat="1" ht="26.25" customHeight="1" x14ac:dyDescent="0.4">
      <c r="B15" s="40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2:24" s="1" customFormat="1" ht="26.25" customHeight="1" x14ac:dyDescent="0.4">
      <c r="B16" s="40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</row>
    <row r="17" spans="2:24" s="1" customFormat="1" ht="26.25" customHeight="1" x14ac:dyDescent="0.4">
      <c r="B17" s="40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</row>
    <row r="18" spans="2:24" s="1" customFormat="1" ht="26.25" customHeight="1" x14ac:dyDescent="0.4">
      <c r="B18" s="40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2:24" s="1" customFormat="1" ht="26.25" customHeight="1" thickBot="1" x14ac:dyDescent="0.45">
      <c r="B19" s="4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2:24" s="1" customFormat="1" ht="26.25" customHeight="1" thickBot="1" x14ac:dyDescent="0.5">
      <c r="B20" s="20" t="s">
        <v>6</v>
      </c>
      <c r="C20" s="63">
        <v>1</v>
      </c>
      <c r="D20" s="63"/>
      <c r="E20" s="63"/>
      <c r="F20" s="63"/>
      <c r="G20" s="63">
        <v>2</v>
      </c>
      <c r="H20" s="63"/>
      <c r="I20" s="63"/>
      <c r="J20" s="63"/>
      <c r="K20" s="63"/>
      <c r="L20" s="64">
        <v>3</v>
      </c>
      <c r="M20" s="64"/>
      <c r="N20" s="64"/>
      <c r="O20" s="64"/>
      <c r="P20" s="64"/>
      <c r="Q20" s="64"/>
      <c r="R20" s="64"/>
      <c r="S20" s="63">
        <v>4</v>
      </c>
      <c r="T20" s="63"/>
      <c r="U20" s="63"/>
      <c r="V20" s="63"/>
      <c r="W20" s="63">
        <v>5</v>
      </c>
      <c r="X20" s="63"/>
    </row>
    <row r="21" spans="2:24" s="1" customFormat="1" ht="26.25" customHeight="1" x14ac:dyDescent="0.35">
      <c r="B21" s="19" t="s">
        <v>7</v>
      </c>
      <c r="C21" s="65">
        <v>3</v>
      </c>
      <c r="D21" s="65"/>
      <c r="E21" s="65"/>
      <c r="F21" s="65"/>
      <c r="G21" s="65">
        <v>5</v>
      </c>
      <c r="H21" s="65"/>
      <c r="I21" s="65"/>
      <c r="J21" s="65"/>
      <c r="K21" s="65"/>
      <c r="L21" s="66">
        <v>7</v>
      </c>
      <c r="M21" s="66"/>
      <c r="N21" s="67"/>
      <c r="O21" s="66"/>
      <c r="P21" s="66"/>
      <c r="Q21" s="66"/>
      <c r="R21" s="66"/>
      <c r="S21" s="65">
        <v>4</v>
      </c>
      <c r="T21" s="65"/>
      <c r="U21" s="65"/>
      <c r="V21" s="65"/>
      <c r="W21" s="65">
        <v>2</v>
      </c>
      <c r="X21" s="68"/>
    </row>
    <row r="22" spans="2:24" s="1" customFormat="1" ht="26.25" customHeight="1" thickBot="1" x14ac:dyDescent="0.4">
      <c r="B22" s="31" t="s">
        <v>7</v>
      </c>
      <c r="C22" s="32">
        <v>1</v>
      </c>
      <c r="D22" s="32">
        <v>1</v>
      </c>
      <c r="E22" s="32">
        <v>1</v>
      </c>
      <c r="F22" s="32">
        <v>1</v>
      </c>
      <c r="G22" s="32">
        <v>2</v>
      </c>
      <c r="H22" s="32">
        <v>2</v>
      </c>
      <c r="I22" s="32">
        <v>2</v>
      </c>
      <c r="J22" s="32">
        <v>2</v>
      </c>
      <c r="K22" s="32">
        <v>2</v>
      </c>
      <c r="L22" s="32">
        <v>3</v>
      </c>
      <c r="M22" s="33">
        <v>3</v>
      </c>
      <c r="N22" s="50">
        <v>3</v>
      </c>
      <c r="O22" s="34">
        <v>3</v>
      </c>
      <c r="P22" s="32">
        <v>3</v>
      </c>
      <c r="Q22" s="32">
        <v>3</v>
      </c>
      <c r="R22" s="32">
        <v>3</v>
      </c>
      <c r="S22" s="32">
        <v>4</v>
      </c>
      <c r="T22" s="32">
        <v>4</v>
      </c>
      <c r="U22" s="32">
        <v>4</v>
      </c>
      <c r="V22" s="32">
        <v>4</v>
      </c>
      <c r="W22" s="32">
        <v>5</v>
      </c>
      <c r="X22" s="35">
        <v>5</v>
      </c>
    </row>
    <row r="23" spans="2:24" ht="39.950000000000003" customHeight="1" thickBot="1" x14ac:dyDescent="0.45">
      <c r="B23" s="51" t="s">
        <v>9</v>
      </c>
      <c r="C23" s="75" t="s">
        <v>10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52">
        <v>3</v>
      </c>
      <c r="O23" s="75" t="s">
        <v>36</v>
      </c>
      <c r="P23" s="75"/>
      <c r="Q23" s="75"/>
      <c r="R23" s="75"/>
      <c r="S23" s="75"/>
      <c r="T23" s="75"/>
      <c r="U23" s="75"/>
      <c r="V23" s="75"/>
      <c r="W23" s="75"/>
      <c r="X23" s="76"/>
    </row>
    <row r="24" spans="2:24" ht="30" customHeight="1" x14ac:dyDescent="0.25"/>
    <row r="25" spans="2:24" s="1" customFormat="1" ht="30" customHeight="1" x14ac:dyDescent="0.25"/>
    <row r="26" spans="2:24" s="1" customFormat="1" ht="30" customHeight="1" x14ac:dyDescent="0.25"/>
    <row r="27" spans="2:24" s="1" customFormat="1" ht="30" customHeight="1" x14ac:dyDescent="0.25"/>
    <row r="28" spans="2:24" s="1" customFormat="1" ht="30" customHeight="1" x14ac:dyDescent="0.25"/>
    <row r="29" spans="2:24" s="1" customFormat="1" ht="30" customHeight="1" x14ac:dyDescent="0.25"/>
    <row r="30" spans="2:24" s="1" customFormat="1" ht="30" customHeight="1" x14ac:dyDescent="0.25"/>
    <row r="31" spans="2:24" s="1" customFormat="1" ht="30" customHeight="1" thickBot="1" x14ac:dyDescent="0.3"/>
    <row r="32" spans="2:24" s="1" customFormat="1" ht="30" customHeight="1" thickBot="1" x14ac:dyDescent="0.5">
      <c r="B32" s="20" t="s">
        <v>6</v>
      </c>
      <c r="C32" s="63">
        <v>1</v>
      </c>
      <c r="D32" s="63"/>
      <c r="E32" s="63"/>
      <c r="F32" s="63"/>
      <c r="G32" s="63">
        <v>2</v>
      </c>
      <c r="H32" s="63"/>
      <c r="I32" s="63"/>
      <c r="J32" s="63"/>
      <c r="K32" s="63"/>
      <c r="L32" s="64">
        <v>3</v>
      </c>
      <c r="M32" s="64"/>
      <c r="N32" s="64"/>
      <c r="O32" s="64"/>
      <c r="P32" s="64"/>
      <c r="Q32" s="64"/>
      <c r="R32" s="64"/>
      <c r="S32" s="63">
        <v>4</v>
      </c>
      <c r="T32" s="63"/>
      <c r="U32" s="63"/>
      <c r="V32" s="63"/>
      <c r="W32" s="63">
        <v>5</v>
      </c>
      <c r="X32" s="63"/>
    </row>
    <row r="33" spans="2:24" s="1" customFormat="1" ht="30" customHeight="1" x14ac:dyDescent="0.35">
      <c r="B33" s="19" t="s">
        <v>7</v>
      </c>
      <c r="C33" s="65">
        <v>3</v>
      </c>
      <c r="D33" s="65"/>
      <c r="E33" s="65"/>
      <c r="F33" s="65"/>
      <c r="G33" s="65">
        <v>5</v>
      </c>
      <c r="H33" s="65"/>
      <c r="I33" s="65"/>
      <c r="J33" s="65"/>
      <c r="K33" s="65"/>
      <c r="L33" s="66">
        <v>7</v>
      </c>
      <c r="M33" s="66"/>
      <c r="N33" s="67"/>
      <c r="O33" s="66"/>
      <c r="P33" s="66"/>
      <c r="Q33" s="66"/>
      <c r="R33" s="66"/>
      <c r="S33" s="65">
        <v>4</v>
      </c>
      <c r="T33" s="65"/>
      <c r="U33" s="65"/>
      <c r="V33" s="65"/>
      <c r="W33" s="65">
        <v>2</v>
      </c>
      <c r="X33" s="68"/>
    </row>
    <row r="34" spans="2:24" s="1" customFormat="1" ht="30" customHeight="1" x14ac:dyDescent="0.35">
      <c r="B34" s="31" t="s">
        <v>7</v>
      </c>
      <c r="C34" s="32">
        <v>1</v>
      </c>
      <c r="D34" s="32">
        <v>1</v>
      </c>
      <c r="E34" s="32">
        <v>1</v>
      </c>
      <c r="F34" s="32">
        <v>1</v>
      </c>
      <c r="G34" s="32">
        <v>2</v>
      </c>
      <c r="H34" s="32">
        <v>2</v>
      </c>
      <c r="I34" s="32">
        <v>2</v>
      </c>
      <c r="J34" s="32">
        <v>2</v>
      </c>
      <c r="K34" s="32">
        <v>2</v>
      </c>
      <c r="L34" s="32">
        <v>3</v>
      </c>
      <c r="M34" s="33">
        <v>3</v>
      </c>
      <c r="N34" s="50">
        <v>3</v>
      </c>
      <c r="O34" s="34">
        <v>3</v>
      </c>
      <c r="P34" s="32">
        <v>3</v>
      </c>
      <c r="Q34" s="32">
        <v>3</v>
      </c>
      <c r="R34" s="32">
        <v>3</v>
      </c>
      <c r="S34" s="32">
        <v>4</v>
      </c>
      <c r="T34" s="32">
        <v>4</v>
      </c>
      <c r="U34" s="32">
        <v>4</v>
      </c>
      <c r="V34" s="32">
        <v>4</v>
      </c>
      <c r="W34" s="32">
        <v>5</v>
      </c>
      <c r="X34" s="35">
        <v>5</v>
      </c>
    </row>
    <row r="35" spans="2:24" s="1" customFormat="1" ht="37.5" customHeight="1" x14ac:dyDescent="0.25"/>
    <row r="36" spans="2:24" ht="24.95" customHeight="1" thickBot="1" x14ac:dyDescent="0.3">
      <c r="B36" s="70" t="s">
        <v>12</v>
      </c>
      <c r="C36" s="71" t="s">
        <v>13</v>
      </c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3">
        <v>2.8570000000000002</v>
      </c>
      <c r="W36" s="73"/>
      <c r="X36" s="73"/>
    </row>
    <row r="37" spans="2:24" ht="24.95" customHeight="1" x14ac:dyDescent="0.25">
      <c r="B37" s="70"/>
      <c r="C37" s="72">
        <v>21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3"/>
      <c r="W37" s="73"/>
      <c r="X37" s="73"/>
    </row>
    <row r="38" spans="2:24" ht="15" customHeight="1" x14ac:dyDescent="0.25">
      <c r="B38" s="21"/>
      <c r="C38" s="21"/>
      <c r="D38" s="54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2:24" ht="24.95" customHeight="1" thickBot="1" x14ac:dyDescent="0.3">
      <c r="B39" s="70" t="s">
        <v>12</v>
      </c>
      <c r="C39" s="71" t="s">
        <v>14</v>
      </c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4">
        <f>2.857</f>
        <v>2.8570000000000002</v>
      </c>
      <c r="W39" s="74"/>
      <c r="X39" s="74"/>
    </row>
    <row r="40" spans="2:24" ht="24.95" customHeight="1" x14ac:dyDescent="0.25">
      <c r="B40" s="70"/>
      <c r="C40" s="72">
        <v>21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4"/>
      <c r="W40" s="74"/>
      <c r="X40" s="74"/>
    </row>
    <row r="41" spans="2:24" ht="24.95" customHeight="1" x14ac:dyDescent="0.25"/>
    <row r="42" spans="2:24" ht="24.95" customHeight="1" x14ac:dyDescent="0.25"/>
    <row r="43" spans="2:24" ht="30" customHeight="1" x14ac:dyDescent="0.25"/>
    <row r="44" spans="2:24" ht="30" customHeight="1" x14ac:dyDescent="0.25"/>
    <row r="45" spans="2:24" ht="30" customHeight="1" x14ac:dyDescent="0.25"/>
    <row r="46" spans="2:24" ht="30" customHeight="1" x14ac:dyDescent="0.25"/>
  </sheetData>
  <mergeCells count="44">
    <mergeCell ref="C21:F21"/>
    <mergeCell ref="G21:K21"/>
    <mergeCell ref="L21:R21"/>
    <mergeCell ref="S21:V21"/>
    <mergeCell ref="W21:X21"/>
    <mergeCell ref="C20:F20"/>
    <mergeCell ref="G20:K20"/>
    <mergeCell ref="L20:R20"/>
    <mergeCell ref="S20:V20"/>
    <mergeCell ref="W20:X20"/>
    <mergeCell ref="C23:M23"/>
    <mergeCell ref="O23:X23"/>
    <mergeCell ref="B36:B37"/>
    <mergeCell ref="C36:U36"/>
    <mergeCell ref="C37:U37"/>
    <mergeCell ref="C32:F32"/>
    <mergeCell ref="G32:K32"/>
    <mergeCell ref="L32:R32"/>
    <mergeCell ref="S32:V32"/>
    <mergeCell ref="W32:X32"/>
    <mergeCell ref="C33:F33"/>
    <mergeCell ref="G33:K33"/>
    <mergeCell ref="L33:R33"/>
    <mergeCell ref="S33:V33"/>
    <mergeCell ref="W33:X33"/>
    <mergeCell ref="B39:B40"/>
    <mergeCell ref="C39:U39"/>
    <mergeCell ref="C40:U40"/>
    <mergeCell ref="V36:X37"/>
    <mergeCell ref="V39:X40"/>
    <mergeCell ref="B1:X1"/>
    <mergeCell ref="C13:X13"/>
    <mergeCell ref="B2:X2"/>
    <mergeCell ref="C3:F3"/>
    <mergeCell ref="G3:K3"/>
    <mergeCell ref="L3:R3"/>
    <mergeCell ref="S3:V3"/>
    <mergeCell ref="W3:X3"/>
    <mergeCell ref="C4:F4"/>
    <mergeCell ref="G4:K4"/>
    <mergeCell ref="L4:R4"/>
    <mergeCell ref="S4:V4"/>
    <mergeCell ref="W4:X4"/>
    <mergeCell ref="C11:X11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B1" sqref="B1:K1"/>
    </sheetView>
  </sheetViews>
  <sheetFormatPr defaultRowHeight="15" x14ac:dyDescent="0.25"/>
  <cols>
    <col min="1" max="1" width="14.85546875" customWidth="1"/>
  </cols>
  <sheetData>
    <row r="1" spans="1:11" ht="30" customHeight="1" x14ac:dyDescent="0.35">
      <c r="B1" s="77" t="s">
        <v>39</v>
      </c>
      <c r="C1" s="77"/>
      <c r="D1" s="77"/>
      <c r="E1" s="77"/>
      <c r="F1" s="77"/>
      <c r="G1" s="77"/>
      <c r="H1" s="77"/>
      <c r="I1" s="77"/>
      <c r="J1" s="77"/>
      <c r="K1" s="77"/>
    </row>
    <row r="2" spans="1:11" ht="30" customHeight="1" x14ac:dyDescent="0.35">
      <c r="A2" s="16" t="s">
        <v>25</v>
      </c>
      <c r="B2" s="22" t="s">
        <v>15</v>
      </c>
      <c r="C2" s="22" t="s">
        <v>16</v>
      </c>
      <c r="D2" s="22" t="s">
        <v>17</v>
      </c>
      <c r="E2" s="22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2" t="s">
        <v>23</v>
      </c>
      <c r="K2" s="22" t="s">
        <v>24</v>
      </c>
    </row>
    <row r="3" spans="1:11" ht="30" customHeight="1" x14ac:dyDescent="0.35">
      <c r="A3" s="16" t="s">
        <v>26</v>
      </c>
      <c r="B3" s="22">
        <v>29</v>
      </c>
      <c r="C3" s="22">
        <v>28</v>
      </c>
      <c r="D3" s="22">
        <v>29</v>
      </c>
      <c r="E3" s="22">
        <v>28</v>
      </c>
      <c r="F3" s="22">
        <v>29</v>
      </c>
      <c r="G3" s="22">
        <v>27</v>
      </c>
      <c r="H3" s="22">
        <v>21</v>
      </c>
      <c r="I3" s="22">
        <v>23</v>
      </c>
      <c r="J3" s="22">
        <v>18</v>
      </c>
      <c r="K3" s="22">
        <v>23</v>
      </c>
    </row>
    <row r="4" spans="1:11" ht="30" customHeight="1" x14ac:dyDescent="0.25"/>
    <row r="5" spans="1:11" ht="59.25" customHeight="1" x14ac:dyDescent="0.35">
      <c r="A5" s="78" t="s">
        <v>27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1" ht="14.25" customHeight="1" x14ac:dyDescent="0.25"/>
    <row r="7" spans="1:11" ht="30" customHeight="1" x14ac:dyDescent="0.35">
      <c r="A7" s="79" t="s">
        <v>28</v>
      </c>
      <c r="B7" s="79"/>
      <c r="C7" s="79"/>
      <c r="D7" s="79"/>
      <c r="E7" s="79"/>
      <c r="F7" s="79"/>
      <c r="G7" s="79"/>
      <c r="H7" s="79"/>
      <c r="I7" s="79"/>
      <c r="J7" s="79"/>
      <c r="K7" s="79"/>
    </row>
    <row r="8" spans="1:11" ht="17.25" customHeight="1" x14ac:dyDescent="0.25"/>
    <row r="9" spans="1:11" ht="39" customHeight="1" x14ac:dyDescent="0.35">
      <c r="A9" s="79" t="s">
        <v>29</v>
      </c>
      <c r="B9" s="79"/>
      <c r="C9" s="79"/>
      <c r="D9" s="79"/>
      <c r="E9" s="79"/>
      <c r="F9" s="79"/>
      <c r="G9" s="79"/>
      <c r="H9" s="79"/>
      <c r="I9" s="79"/>
      <c r="J9" s="79"/>
      <c r="K9" s="79"/>
    </row>
  </sheetData>
  <mergeCells count="4">
    <mergeCell ref="B1:K1"/>
    <mergeCell ref="A5:K5"/>
    <mergeCell ref="A7:K7"/>
    <mergeCell ref="A9:K9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52" workbookViewId="0">
      <selection activeCell="G3" sqref="G3"/>
    </sheetView>
  </sheetViews>
  <sheetFormatPr defaultRowHeight="15" x14ac:dyDescent="0.25"/>
  <cols>
    <col min="1" max="1" width="5.85546875" customWidth="1"/>
    <col min="2" max="2" width="23" customWidth="1"/>
    <col min="3" max="3" width="13.5703125" customWidth="1"/>
    <col min="4" max="4" width="11.28515625" customWidth="1"/>
    <col min="5" max="5" width="5.5703125" customWidth="1"/>
    <col min="6" max="6" width="5.28515625" customWidth="1"/>
    <col min="7" max="7" width="11" customWidth="1"/>
    <col min="8" max="9" width="6" customWidth="1"/>
    <col min="10" max="10" width="5.5703125" customWidth="1"/>
    <col min="11" max="11" width="5.85546875" customWidth="1"/>
    <col min="12" max="12" width="5.42578125" customWidth="1"/>
    <col min="13" max="13" width="18.140625" customWidth="1"/>
    <col min="22" max="22" width="8.42578125" customWidth="1"/>
  </cols>
  <sheetData>
    <row r="1" spans="1:12" ht="20.100000000000001" customHeight="1" thickBot="1" x14ac:dyDescent="0.3"/>
    <row r="2" spans="1:12" ht="30" customHeight="1" x14ac:dyDescent="0.35">
      <c r="B2" s="17" t="s">
        <v>26</v>
      </c>
      <c r="C2" s="26">
        <v>18</v>
      </c>
      <c r="D2" s="26">
        <v>21</v>
      </c>
      <c r="E2" s="83">
        <v>23</v>
      </c>
      <c r="F2" s="83"/>
      <c r="G2" s="26">
        <v>27</v>
      </c>
      <c r="H2" s="83">
        <v>28</v>
      </c>
      <c r="I2" s="83"/>
      <c r="J2" s="83">
        <v>29</v>
      </c>
      <c r="K2" s="83"/>
      <c r="L2" s="84"/>
    </row>
    <row r="3" spans="1:12" ht="30" customHeight="1" thickBot="1" x14ac:dyDescent="0.4">
      <c r="B3" s="18" t="s">
        <v>7</v>
      </c>
      <c r="C3" s="27"/>
      <c r="D3" s="27"/>
      <c r="E3" s="80"/>
      <c r="F3" s="80"/>
      <c r="G3" s="27"/>
      <c r="H3" s="80"/>
      <c r="I3" s="80"/>
      <c r="J3" s="80"/>
      <c r="K3" s="80"/>
      <c r="L3" s="81"/>
    </row>
    <row r="4" spans="1:12" ht="50.1" customHeight="1" x14ac:dyDescent="0.25"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s="1" customFormat="1" ht="50.1" customHeight="1" x14ac:dyDescent="0.25"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s="1" customFormat="1" ht="50.1" customHeight="1" x14ac:dyDescent="0.25"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s="1" customFormat="1" ht="50.1" customHeight="1" x14ac:dyDescent="0.25"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s="1" customFormat="1" ht="50.1" customHeight="1" thickBot="1" x14ac:dyDescent="0.3"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2" ht="32.25" customHeight="1" x14ac:dyDescent="0.35">
      <c r="A10" s="1"/>
      <c r="B10" s="17" t="s">
        <v>26</v>
      </c>
      <c r="C10" s="29">
        <v>18</v>
      </c>
      <c r="D10" s="29">
        <v>21</v>
      </c>
      <c r="E10" s="83">
        <v>23</v>
      </c>
      <c r="F10" s="83"/>
      <c r="G10" s="29">
        <v>27</v>
      </c>
      <c r="H10" s="83">
        <v>28</v>
      </c>
      <c r="I10" s="83"/>
      <c r="J10" s="83">
        <v>29</v>
      </c>
      <c r="K10" s="83"/>
      <c r="L10" s="84"/>
    </row>
    <row r="11" spans="1:12" ht="30" customHeight="1" thickBot="1" x14ac:dyDescent="0.4">
      <c r="A11" s="1"/>
      <c r="B11" s="18" t="s">
        <v>7</v>
      </c>
      <c r="C11" s="30">
        <v>1</v>
      </c>
      <c r="D11" s="30">
        <v>1</v>
      </c>
      <c r="E11" s="80">
        <v>2</v>
      </c>
      <c r="F11" s="80"/>
      <c r="G11" s="30">
        <v>1</v>
      </c>
      <c r="H11" s="80">
        <v>2</v>
      </c>
      <c r="I11" s="80"/>
      <c r="J11" s="80">
        <v>3</v>
      </c>
      <c r="K11" s="80"/>
      <c r="L11" s="81"/>
    </row>
    <row r="12" spans="1:12" ht="50.1" customHeight="1" x14ac:dyDescent="0.25"/>
    <row r="13" spans="1:12" s="1" customFormat="1" ht="50.1" customHeight="1" x14ac:dyDescent="0.25"/>
    <row r="14" spans="1:12" s="1" customFormat="1" ht="50.1" customHeight="1" x14ac:dyDescent="0.25"/>
    <row r="15" spans="1:12" s="1" customFormat="1" ht="50.1" customHeight="1" x14ac:dyDescent="0.25"/>
    <row r="16" spans="1:12" s="1" customFormat="1" ht="50.1" customHeight="1" x14ac:dyDescent="0.25"/>
    <row r="17" spans="2:12" s="1" customFormat="1" ht="50.1" customHeight="1" x14ac:dyDescent="0.9">
      <c r="B17" s="87" t="s">
        <v>37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2:12" s="1" customFormat="1" ht="50.1" customHeight="1" x14ac:dyDescent="0.25"/>
    <row r="19" spans="2:12" s="1" customFormat="1" ht="50.1" customHeight="1" x14ac:dyDescent="0.25"/>
    <row r="20" spans="2:12" s="1" customFormat="1" ht="50.1" customHeight="1" x14ac:dyDescent="0.25"/>
    <row r="21" spans="2:12" s="1" customFormat="1" ht="50.1" customHeight="1" x14ac:dyDescent="0.25"/>
    <row r="22" spans="2:12" s="1" customFormat="1" ht="50.1" customHeight="1" x14ac:dyDescent="0.25"/>
    <row r="23" spans="2:12" s="1" customFormat="1" ht="50.1" customHeight="1" x14ac:dyDescent="0.25"/>
    <row r="24" spans="2:12" s="1" customFormat="1" ht="50.1" customHeight="1" thickBot="1" x14ac:dyDescent="0.3"/>
    <row r="25" spans="2:12" s="1" customFormat="1" ht="30" customHeight="1" x14ac:dyDescent="0.35">
      <c r="B25" s="17" t="s">
        <v>26</v>
      </c>
      <c r="C25" s="29">
        <v>18</v>
      </c>
      <c r="D25" s="29">
        <v>21</v>
      </c>
      <c r="E25" s="83">
        <v>23</v>
      </c>
      <c r="F25" s="83"/>
      <c r="G25" s="29">
        <v>27</v>
      </c>
      <c r="H25" s="83">
        <v>28</v>
      </c>
      <c r="I25" s="83"/>
      <c r="J25" s="83">
        <v>29</v>
      </c>
      <c r="K25" s="83"/>
      <c r="L25" s="84"/>
    </row>
    <row r="26" spans="2:12" s="1" customFormat="1" ht="28.5" customHeight="1" thickBot="1" x14ac:dyDescent="0.4">
      <c r="B26" s="18" t="s">
        <v>7</v>
      </c>
      <c r="C26" s="30">
        <v>1</v>
      </c>
      <c r="D26" s="30">
        <v>1</v>
      </c>
      <c r="E26" s="80">
        <v>2</v>
      </c>
      <c r="F26" s="80"/>
      <c r="G26" s="30">
        <v>1</v>
      </c>
      <c r="H26" s="80">
        <v>2</v>
      </c>
      <c r="I26" s="80"/>
      <c r="J26" s="80">
        <v>3</v>
      </c>
      <c r="K26" s="80"/>
      <c r="L26" s="81"/>
    </row>
    <row r="27" spans="2:12" ht="44.25" customHeight="1" x14ac:dyDescent="0.35">
      <c r="B27" s="45" t="s">
        <v>38</v>
      </c>
      <c r="C27" s="53">
        <v>18</v>
      </c>
      <c r="D27" s="53">
        <v>21</v>
      </c>
      <c r="E27" s="53">
        <v>23</v>
      </c>
      <c r="F27" s="53">
        <v>23</v>
      </c>
      <c r="G27" s="53">
        <v>27</v>
      </c>
      <c r="H27" s="53">
        <v>28</v>
      </c>
      <c r="I27" s="53">
        <v>28</v>
      </c>
      <c r="J27" s="53">
        <v>29</v>
      </c>
      <c r="K27" s="53">
        <v>29</v>
      </c>
      <c r="L27" s="53">
        <v>29</v>
      </c>
    </row>
    <row r="28" spans="2:12" s="1" customFormat="1" ht="30" customHeight="1" x14ac:dyDescent="0.35">
      <c r="B28" s="39"/>
      <c r="C28" s="23"/>
      <c r="D28" s="23"/>
      <c r="E28" s="23"/>
      <c r="F28" s="23"/>
      <c r="G28" s="43"/>
      <c r="H28" s="43"/>
      <c r="I28" s="23"/>
      <c r="J28" s="23"/>
      <c r="K28" s="23"/>
      <c r="L28" s="23"/>
    </row>
    <row r="29" spans="2:12" s="1" customFormat="1" ht="30" customHeight="1" x14ac:dyDescent="0.35">
      <c r="B29" s="39"/>
      <c r="C29" s="23"/>
      <c r="D29" s="23"/>
      <c r="E29" s="23"/>
      <c r="F29" s="23"/>
      <c r="G29" s="43"/>
      <c r="H29" s="43"/>
      <c r="I29" s="23"/>
      <c r="J29" s="23"/>
      <c r="K29" s="23"/>
      <c r="L29" s="23"/>
    </row>
    <row r="30" spans="2:12" s="1" customFormat="1" ht="30" customHeight="1" x14ac:dyDescent="0.35">
      <c r="B30" s="39"/>
      <c r="C30" s="23"/>
      <c r="D30" s="23"/>
      <c r="E30" s="23"/>
      <c r="F30" s="23"/>
      <c r="G30" s="43"/>
      <c r="H30" s="43"/>
      <c r="I30" s="23"/>
      <c r="J30" s="23"/>
      <c r="K30" s="23"/>
      <c r="L30" s="23"/>
    </row>
    <row r="31" spans="2:12" s="1" customFormat="1" ht="30" customHeight="1" x14ac:dyDescent="0.35">
      <c r="B31" s="39"/>
      <c r="C31" s="23"/>
      <c r="D31" s="23"/>
      <c r="E31" s="23"/>
      <c r="F31" s="23"/>
      <c r="G31" s="43"/>
      <c r="H31" s="43"/>
      <c r="I31" s="23"/>
      <c r="J31" s="23"/>
      <c r="K31" s="23"/>
      <c r="L31" s="23"/>
    </row>
    <row r="32" spans="2:12" s="1" customFormat="1" ht="30" customHeight="1" x14ac:dyDescent="0.35">
      <c r="B32" s="39"/>
      <c r="C32" s="23"/>
      <c r="D32" s="23"/>
      <c r="E32" s="23"/>
      <c r="F32" s="23"/>
      <c r="G32" s="43"/>
      <c r="H32" s="43"/>
      <c r="I32" s="23"/>
      <c r="J32" s="23"/>
      <c r="K32" s="23"/>
      <c r="L32" s="23"/>
    </row>
    <row r="33" spans="2:18" s="1" customFormat="1" ht="30" customHeight="1" x14ac:dyDescent="0.35">
      <c r="B33" s="39"/>
      <c r="C33" s="23"/>
      <c r="D33" s="23"/>
      <c r="E33" s="23"/>
      <c r="F33" s="23"/>
      <c r="G33" s="43"/>
      <c r="H33" s="43"/>
      <c r="I33" s="23"/>
      <c r="J33" s="23"/>
      <c r="K33" s="23"/>
      <c r="L33" s="23"/>
    </row>
    <row r="34" spans="2:18" s="1" customFormat="1" ht="30" customHeight="1" x14ac:dyDescent="0.35">
      <c r="B34" s="39"/>
      <c r="C34" s="23"/>
      <c r="D34" s="23"/>
      <c r="E34" s="23"/>
      <c r="F34" s="23"/>
      <c r="G34" s="43"/>
      <c r="H34" s="43"/>
      <c r="I34" s="23"/>
      <c r="J34" s="23"/>
      <c r="K34" s="23"/>
      <c r="L34" s="23"/>
    </row>
    <row r="35" spans="2:18" s="1" customFormat="1" ht="44.25" customHeight="1" x14ac:dyDescent="0.35">
      <c r="B35" s="44" t="s">
        <v>34</v>
      </c>
      <c r="C35" s="23">
        <v>18</v>
      </c>
      <c r="D35" s="23">
        <v>21</v>
      </c>
      <c r="E35" s="23">
        <v>23</v>
      </c>
      <c r="F35" s="23">
        <v>23</v>
      </c>
      <c r="G35" s="24">
        <v>27</v>
      </c>
      <c r="H35" s="24">
        <v>28</v>
      </c>
      <c r="I35" s="23">
        <v>28</v>
      </c>
      <c r="J35" s="23">
        <v>29</v>
      </c>
      <c r="K35" s="23">
        <v>29</v>
      </c>
      <c r="L35" s="23">
        <v>29</v>
      </c>
    </row>
    <row r="36" spans="2:18" ht="48.75" customHeight="1" x14ac:dyDescent="0.9">
      <c r="C36" s="77" t="s">
        <v>33</v>
      </c>
      <c r="D36" s="77"/>
      <c r="E36" s="77"/>
      <c r="F36" s="77"/>
      <c r="G36" s="77"/>
      <c r="H36" s="77"/>
      <c r="I36" s="77"/>
      <c r="J36" s="77"/>
      <c r="K36" s="77"/>
      <c r="L36" s="77"/>
    </row>
    <row r="37" spans="2:18" ht="50.1" customHeight="1" x14ac:dyDescent="0.25"/>
    <row r="38" spans="2:18" s="1" customFormat="1" ht="50.1" customHeight="1" x14ac:dyDescent="0.25"/>
    <row r="39" spans="2:18" s="1" customFormat="1" ht="50.1" customHeight="1" x14ac:dyDescent="0.25"/>
    <row r="40" spans="2:18" s="1" customFormat="1" ht="50.1" customHeight="1" x14ac:dyDescent="0.25"/>
    <row r="41" spans="2:18" s="1" customFormat="1" ht="50.1" customHeight="1" x14ac:dyDescent="0.25"/>
    <row r="42" spans="2:18" s="1" customFormat="1" ht="50.1" customHeight="1" x14ac:dyDescent="0.25"/>
    <row r="43" spans="2:18" s="1" customFormat="1" ht="50.1" customHeight="1" thickBot="1" x14ac:dyDescent="0.3"/>
    <row r="44" spans="2:18" s="1" customFormat="1" ht="50.1" customHeight="1" x14ac:dyDescent="0.35">
      <c r="B44" s="17" t="s">
        <v>26</v>
      </c>
      <c r="C44" s="29">
        <v>18</v>
      </c>
      <c r="D44" s="29">
        <v>21</v>
      </c>
      <c r="E44" s="83">
        <v>23</v>
      </c>
      <c r="F44" s="83"/>
      <c r="G44" s="29">
        <v>27</v>
      </c>
      <c r="H44" s="83">
        <v>28</v>
      </c>
      <c r="I44" s="83"/>
      <c r="J44" s="83">
        <v>29</v>
      </c>
      <c r="K44" s="83"/>
      <c r="L44" s="84"/>
      <c r="R44" s="46"/>
    </row>
    <row r="45" spans="2:18" s="1" customFormat="1" ht="50.1" customHeight="1" thickBot="1" x14ac:dyDescent="0.4">
      <c r="B45" s="18" t="s">
        <v>7</v>
      </c>
      <c r="C45" s="30">
        <v>1</v>
      </c>
      <c r="D45" s="30">
        <v>1</v>
      </c>
      <c r="E45" s="80">
        <v>2</v>
      </c>
      <c r="F45" s="80"/>
      <c r="G45" s="30">
        <v>1</v>
      </c>
      <c r="H45" s="80">
        <v>2</v>
      </c>
      <c r="I45" s="80"/>
      <c r="J45" s="80">
        <v>3</v>
      </c>
      <c r="K45" s="80"/>
      <c r="L45" s="81"/>
    </row>
    <row r="46" spans="2:18" s="1" customFormat="1" ht="50.1" customHeight="1" x14ac:dyDescent="0.35">
      <c r="B46" s="45" t="s">
        <v>38</v>
      </c>
      <c r="C46" s="53">
        <v>18</v>
      </c>
      <c r="D46" s="53">
        <v>21</v>
      </c>
      <c r="E46" s="53">
        <v>23</v>
      </c>
      <c r="F46" s="53">
        <v>23</v>
      </c>
      <c r="G46" s="53">
        <v>27</v>
      </c>
      <c r="H46" s="53">
        <v>28</v>
      </c>
      <c r="I46" s="53">
        <v>28</v>
      </c>
      <c r="J46" s="53">
        <v>29</v>
      </c>
      <c r="K46" s="53">
        <v>29</v>
      </c>
      <c r="L46" s="53">
        <v>29</v>
      </c>
    </row>
    <row r="47" spans="2:18" s="1" customFormat="1" ht="50.1" customHeight="1" x14ac:dyDescent="0.25"/>
    <row r="48" spans="2:18" ht="30" customHeight="1" thickBot="1" x14ac:dyDescent="0.3">
      <c r="B48" s="88" t="s">
        <v>12</v>
      </c>
      <c r="C48" s="25"/>
      <c r="D48" s="58" t="s">
        <v>30</v>
      </c>
      <c r="E48" s="58"/>
      <c r="F48" s="58"/>
      <c r="G48" s="58"/>
      <c r="H48" s="58"/>
      <c r="I48" s="58"/>
      <c r="J48" s="58"/>
      <c r="K48" s="58"/>
      <c r="L48" s="25"/>
      <c r="M48" s="85">
        <v>25.5</v>
      </c>
      <c r="N48" s="82"/>
    </row>
    <row r="49" spans="2:14" ht="30" customHeight="1" x14ac:dyDescent="0.25">
      <c r="B49" s="88"/>
      <c r="C49" s="25"/>
      <c r="D49" s="86">
        <v>10</v>
      </c>
      <c r="E49" s="86"/>
      <c r="F49" s="86"/>
      <c r="G49" s="86"/>
      <c r="H49" s="86"/>
      <c r="I49" s="86"/>
      <c r="J49" s="86"/>
      <c r="K49" s="86"/>
      <c r="L49" s="25"/>
      <c r="M49" s="85"/>
      <c r="N49" s="82"/>
    </row>
  </sheetData>
  <mergeCells count="32">
    <mergeCell ref="N48:N49"/>
    <mergeCell ref="M48:M49"/>
    <mergeCell ref="D48:K48"/>
    <mergeCell ref="D49:K49"/>
    <mergeCell ref="B17:L17"/>
    <mergeCell ref="E25:F25"/>
    <mergeCell ref="H25:I25"/>
    <mergeCell ref="E44:F44"/>
    <mergeCell ref="H44:I44"/>
    <mergeCell ref="J44:L44"/>
    <mergeCell ref="B48:B49"/>
    <mergeCell ref="J25:L25"/>
    <mergeCell ref="E26:F26"/>
    <mergeCell ref="H26:I26"/>
    <mergeCell ref="J26:L26"/>
    <mergeCell ref="E45:F45"/>
    <mergeCell ref="H45:I45"/>
    <mergeCell ref="J45:L45"/>
    <mergeCell ref="C4:L4"/>
    <mergeCell ref="C36:L36"/>
    <mergeCell ref="E2:F2"/>
    <mergeCell ref="H2:I2"/>
    <mergeCell ref="J2:L2"/>
    <mergeCell ref="H3:I3"/>
    <mergeCell ref="J3:L3"/>
    <mergeCell ref="E3:F3"/>
    <mergeCell ref="E10:F10"/>
    <mergeCell ref="H10:I10"/>
    <mergeCell ref="J10:L10"/>
    <mergeCell ref="E11:F11"/>
    <mergeCell ref="H11:I11"/>
    <mergeCell ref="J11:L11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ukol</vt:lpstr>
      <vt:lpstr>kontrola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mrkackovav</dc:creator>
  <cp:lastModifiedBy>Křepelová Alena</cp:lastModifiedBy>
  <dcterms:created xsi:type="dcterms:W3CDTF">2012-06-14T21:03:46Z</dcterms:created>
  <dcterms:modified xsi:type="dcterms:W3CDTF">2020-03-23T08:39:09Z</dcterms:modified>
</cp:coreProperties>
</file>